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tuan 1" sheetId="1" r:id="rId1"/>
    <sheet name="Cấu hìn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<sst xmlns="http://schemas.openxmlformats.org/spreadsheetml/2006/main" count="383" uniqueCount="149">
  <si>
    <t>20.0-30.0</t>
  </si>
  <si>
    <t>Hai</t>
  </si>
  <si>
    <t>Vị trí dòng group cấp 2</t>
  </si>
  <si>
    <t>No</t>
  </si>
  <si>
    <t>Số thự tự theo G0, G1, G2</t>
  </si>
  <si>
    <t>Tên file Excel xuất báo cáo</t>
  </si>
  <si>
    <t>21.0</t>
  </si>
  <si>
    <t>Thông số khác</t>
  </si>
  <si>
    <t>618.6-824.8</t>
  </si>
  <si>
    <t>1.4</t>
  </si>
  <si>
    <t>16.4</t>
  </si>
  <si>
    <t>30.0-40.0</t>
  </si>
  <si>
    <t>Phạm vi cột hiển thị dữ liệu</t>
  </si>
  <si>
    <t>1.5</t>
  </si>
  <si>
    <t>Row_Group2</t>
  </si>
  <si>
    <t>Món canh</t>
  </si>
  <si>
    <t>14.9</t>
  </si>
  <si>
    <t>Protein động vật/ Protein tổng</t>
  </si>
  <si>
    <t xml:space="preserve">Cấu hình group </t>
  </si>
  <si>
    <t>Active</t>
  </si>
  <si>
    <t>16.9</t>
  </si>
  <si>
    <t>48.0</t>
  </si>
  <si>
    <t>614.0</t>
  </si>
  <si>
    <t>34.6</t>
  </si>
  <si>
    <t>Tỷ lệ (%)</t>
  </si>
  <si>
    <t>1</t>
  </si>
  <si>
    <t>2</t>
  </si>
  <si>
    <t>3</t>
  </si>
  <si>
    <t>4</t>
  </si>
  <si>
    <t>STT</t>
  </si>
  <si>
    <t>532.5-710.0</t>
  </si>
  <si>
    <t>Đáp ứng nhu cầu hằng ngày
(%)</t>
  </si>
  <si>
    <t>5</t>
  </si>
  <si>
    <t>87.0</t>
  </si>
  <si>
    <t>97.0</t>
  </si>
  <si>
    <t>Version Excel xuất dữ liệu</t>
  </si>
  <si>
    <t>≥ 10</t>
  </si>
  <si>
    <t>30.3</t>
  </si>
  <si>
    <t>86.0-140.0</t>
  </si>
  <si>
    <t>27.4</t>
  </si>
  <si>
    <t>Row_Detail</t>
  </si>
  <si>
    <t>61.1</t>
  </si>
  <si>
    <t>104.0</t>
  </si>
  <si>
    <t>Department</t>
  </si>
  <si>
    <t>56.8</t>
  </si>
  <si>
    <t>Row_Group1</t>
  </si>
  <si>
    <t>Tráng miệng</t>
  </si>
  <si>
    <t>50.6</t>
  </si>
  <si>
    <t>Sáu</t>
  </si>
  <si>
    <t>Món mặn</t>
  </si>
  <si>
    <t>Max_Column</t>
  </si>
  <si>
    <t>I. Thông tin dinh dưỡng chi tiết của thực đơn cho 1 học sinh từ 6-7 tuổi</t>
  </si>
  <si>
    <t>Password mở file Excel</t>
  </si>
  <si>
    <t>35.2</t>
  </si>
  <si>
    <t>≤ 2.0</t>
  </si>
  <si>
    <t>625.0</t>
  </si>
  <si>
    <t>ColumnName</t>
  </si>
  <si>
    <t>Giá trị</t>
  </si>
  <si>
    <t>Lưu ý: chỉ thay đổi được các cell màu trắng</t>
  </si>
  <si>
    <t>13.0-20.0</t>
  </si>
  <si>
    <t>≥ 48.0</t>
  </si>
  <si>
    <t>64.7</t>
  </si>
  <si>
    <t>50.0-65.0</t>
  </si>
  <si>
    <t>16</t>
  </si>
  <si>
    <t>538.0</t>
  </si>
  <si>
    <t>Password</t>
  </si>
  <si>
    <t>95.0</t>
  </si>
  <si>
    <t>32.1</t>
  </si>
  <si>
    <t>17.8</t>
  </si>
  <si>
    <t>14</t>
  </si>
  <si>
    <t>55.8</t>
  </si>
  <si>
    <t>Tư</t>
  </si>
  <si>
    <t>III. Thông tin dinh dưỡng chi tiết của thực đơn cho 1 học sinh từ 10-11 tuổi</t>
  </si>
  <si>
    <t>20.5</t>
  </si>
  <si>
    <t>92.5</t>
  </si>
  <si>
    <t>15</t>
  </si>
  <si>
    <t>48.6</t>
  </si>
  <si>
    <t>II. Thông tin dinh dưỡng chi tiết của thực đơn cho 1 học sinh từ 8-9 tuổi</t>
  </si>
  <si>
    <t>Vị trí dòng xuất dữ liệu detail</t>
  </si>
  <si>
    <t>Thực đơn tuần</t>
  </si>
  <si>
    <t>Ba</t>
  </si>
  <si>
    <t>FileName</t>
  </si>
  <si>
    <t>20.2</t>
  </si>
  <si>
    <t>Vị trí dòng SumAll</t>
  </si>
  <si>
    <t>Táo ta</t>
  </si>
  <si>
    <t>Món chính</t>
  </si>
  <si>
    <t/>
  </si>
  <si>
    <t>63.5</t>
  </si>
  <si>
    <t>Version_Out</t>
  </si>
  <si>
    <t>Row_End</t>
  </si>
  <si>
    <t>Thanh long</t>
  </si>
  <si>
    <t>16.3</t>
  </si>
  <si>
    <t>Vị trí</t>
  </si>
  <si>
    <t>63.1</t>
  </si>
  <si>
    <t>31.3</t>
  </si>
  <si>
    <t>Tiêu chuẩn</t>
  </si>
  <si>
    <t>Món xào</t>
  </si>
  <si>
    <t>Phần mềm Xây dựng Thực đơn Cân bằng Dinh dưỡng thực hiện bởi Bộ Giáo dục và Đào tạo, Công ty Ajinomoto Việt Nam và Viện Dinh dưỡng Quốc gia</t>
  </si>
  <si>
    <t>20.4</t>
  </si>
  <si>
    <t>Năm</t>
  </si>
  <si>
    <t>49.9</t>
  </si>
  <si>
    <t>454.2-605.6</t>
  </si>
  <si>
    <t>556.0</t>
  </si>
  <si>
    <t>18</t>
  </si>
  <si>
    <t>Tham số</t>
  </si>
  <si>
    <t>Thứ</t>
  </si>
  <si>
    <t>Ghi chú</t>
  </si>
  <si>
    <t>Vị trí dòng group cấp 1</t>
  </si>
  <si>
    <t>Cơm</t>
  </si>
  <si>
    <t>569.0</t>
  </si>
  <si>
    <t>Division</t>
  </si>
  <si>
    <r>
      <t>P</t>
    </r>
    <r>
      <rPr>
        <b/>
        <vertAlign val="superscript"/>
        <sz val="11"/>
        <rFont val="Arial"/>
        <family val="2"/>
      </rPr>
      <t>(2)</t>
    </r>
  </si>
  <si>
    <r>
      <t>L</t>
    </r>
    <r>
      <rPr>
        <b/>
        <vertAlign val="superscript"/>
        <sz val="11"/>
        <rFont val="Arial"/>
        <family val="2"/>
      </rPr>
      <t>(2)</t>
    </r>
  </si>
  <si>
    <r>
      <t>G</t>
    </r>
    <r>
      <rPr>
        <b/>
        <vertAlign val="superscript"/>
        <sz val="11"/>
        <rFont val="Arial"/>
        <family val="2"/>
      </rPr>
      <t>(2)</t>
    </r>
  </si>
  <si>
    <r>
      <t>Tổng lượng rau củ quả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 xml:space="preserve">
(g)</t>
    </r>
  </si>
  <si>
    <r>
      <t>Hàm lượng muối</t>
    </r>
    <r>
      <rPr>
        <b/>
        <vertAlign val="superscript"/>
        <sz val="11"/>
        <rFont val="Arial"/>
        <family val="2"/>
      </rPr>
      <t>(5)</t>
    </r>
    <r>
      <rPr>
        <b/>
        <sz val="11"/>
        <rFont val="Arial"/>
        <family val="2"/>
      </rPr>
      <t xml:space="preserve">
(g)</t>
    </r>
  </si>
  <si>
    <r>
      <t>Năng lượng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  (kcal)</t>
    </r>
  </si>
  <si>
    <r>
      <t>Ghi chú:</t>
    </r>
    <r>
      <rPr>
        <i/>
        <sz val="9.5"/>
        <rFont val="Arial"/>
        <family val="2"/>
      </rPr>
      <t xml:space="preserve"> </t>
    </r>
  </si>
  <si>
    <r>
      <t>(1)</t>
    </r>
    <r>
      <rPr>
        <i/>
        <sz val="9.5"/>
        <rFont val="Arial"/>
        <family val="2"/>
      </rPr>
      <t xml:space="preserve"> Phần trăm năng lượng được tính trên tổng năng lượng của một ngày.</t>
    </r>
  </si>
  <si>
    <r>
      <t xml:space="preserve">(2) </t>
    </r>
    <r>
      <rPr>
        <i/>
        <sz val="9.5"/>
        <rFont val="Arial"/>
        <family val="2"/>
      </rPr>
      <t>Phần trăm Protein, Lipid, Glucid được tính trên tổng năng lượng của một bữa.</t>
    </r>
  </si>
  <si>
    <r>
      <t xml:space="preserve">(4) </t>
    </r>
    <r>
      <rPr>
        <i/>
        <sz val="9.5"/>
        <rFont val="Arial"/>
        <family val="2"/>
      </rPr>
      <t>Tổng lượng rau củ quả trong thực đơn, chưa bao gồm trái cây tráng miệng.</t>
    </r>
  </si>
  <si>
    <r>
      <t xml:space="preserve">(5) </t>
    </r>
    <r>
      <rPr>
        <i/>
        <sz val="9.5"/>
        <rFont val="Arial"/>
        <family val="2"/>
      </rPr>
      <t>Tổng lượng muối từ các gia vị chứa muối sử dụng trong thực đơn.</t>
    </r>
  </si>
  <si>
    <r>
      <t>Tổng số nguyên liệu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
(loại)</t>
    </r>
  </si>
  <si>
    <r>
      <t xml:space="preserve">(3) </t>
    </r>
    <r>
      <rPr>
        <i/>
        <sz val="9.5"/>
        <rFont val="Arial"/>
        <family val="2"/>
      </rPr>
      <t>Tổng số loại nguyên liệu sử dụng trong thực đơn,</t>
    </r>
    <r>
      <rPr>
        <i/>
        <vertAlign val="superscript"/>
        <sz val="9.5"/>
        <rFont val="Arial"/>
        <family val="2"/>
      </rPr>
      <t xml:space="preserve"> </t>
    </r>
    <r>
      <rPr>
        <i/>
        <sz val="9.5"/>
        <rFont val="Arial"/>
        <family val="2"/>
      </rPr>
      <t>không bao gồm gia vị.</t>
    </r>
  </si>
  <si>
    <t>Xíu mại</t>
  </si>
  <si>
    <t>Cải thìa xào bò</t>
  </si>
  <si>
    <t>Cải ngọt xào bò</t>
  </si>
  <si>
    <t>Canh mồng tơi mướp tôm tươi</t>
  </si>
  <si>
    <t>Su su, cà rốt xào thịt</t>
  </si>
  <si>
    <t>Canh chua rau muống, giá nấu thịt</t>
  </si>
  <si>
    <t>Bắp cải, cà rốt xào thịt</t>
  </si>
  <si>
    <t>chuối cau</t>
  </si>
  <si>
    <t>Tôm rim thịt</t>
  </si>
  <si>
    <t>Canh bầu nấu tôm tươi</t>
  </si>
  <si>
    <t>Su hào, cà rốt xào thịt</t>
  </si>
  <si>
    <t>Dưa hấu</t>
  </si>
  <si>
    <t xml:space="preserve">Đậu hũ kho thịt  </t>
  </si>
  <si>
    <t>Cá diêu hồng chiên</t>
  </si>
  <si>
    <t>Gà kho sả</t>
  </si>
  <si>
    <t>THỰC ĐƠN TUẦN 1 ( ngày 5/09- 9/09)</t>
  </si>
  <si>
    <t xml:space="preserve">Canh bí xanh thịt heo </t>
  </si>
  <si>
    <t>Cải thảo+ thịt heo</t>
  </si>
  <si>
    <t>Cải thảo thịt heo</t>
  </si>
  <si>
    <t>Bữa xế</t>
  </si>
  <si>
    <t>Sữa</t>
  </si>
  <si>
    <t>Rmix chanh dây 65 gr</t>
  </si>
  <si>
    <t>Rmix sữa bắp 65 gr</t>
  </si>
  <si>
    <t>Yaourt trắng 70 gr</t>
  </si>
  <si>
    <t>Rau câu sữa chua dưa lưới  70 gr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</si>
</sst>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[$-409]d\-mmm\-yy;@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/yyyy"/>
    <numFmt numFmtId="180" formatCode="#,##0.0"/>
  </numFmts>
  <fonts count="5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vertAlign val="superscript"/>
      <sz val="9"/>
      <color indexed="10"/>
      <name val="Calibri"/>
      <family val="2"/>
    </font>
    <font>
      <sz val="9.5"/>
      <name val="Arial"/>
      <family val="2"/>
    </font>
    <font>
      <b/>
      <vertAlign val="superscript"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u val="single"/>
      <sz val="9.5"/>
      <name val="Arial"/>
      <family val="2"/>
    </font>
    <font>
      <i/>
      <sz val="9.5"/>
      <name val="Arial"/>
      <family val="2"/>
    </font>
    <font>
      <i/>
      <vertAlign val="superscript"/>
      <sz val="9.5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40" borderId="3" applyNumberFormat="0" applyAlignment="0" applyProtection="0"/>
    <xf numFmtId="0" fontId="41" fillId="4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2" borderId="8" applyNumberFormat="0" applyFont="0" applyAlignment="0" applyProtection="0"/>
    <xf numFmtId="0" fontId="15" fillId="4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45" fillId="43" borderId="12" applyNumberFormat="0" applyAlignment="0" applyProtection="0"/>
    <xf numFmtId="0" fontId="20" fillId="0" borderId="13" applyNumberFormat="0" applyFill="0" applyAlignment="0" applyProtection="0"/>
    <xf numFmtId="0" fontId="21" fillId="44" borderId="0" applyNumberFormat="0" applyBorder="0" applyAlignment="0" applyProtection="0"/>
    <xf numFmtId="0" fontId="0" fillId="45" borderId="14" applyNumberFormat="0" applyFont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22" fillId="38" borderId="15" applyNumberFormat="0" applyAlignment="0" applyProtection="0"/>
    <xf numFmtId="0" fontId="46" fillId="0" borderId="16" applyNumberFormat="0" applyFill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52" borderId="0" applyNumberFormat="0" applyBorder="0" applyAlignment="0" applyProtection="0"/>
    <xf numFmtId="0" fontId="51" fillId="5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5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31" fillId="16" borderId="19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vertical="center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/>
      <protection locked="0"/>
    </xf>
    <xf numFmtId="0" fontId="29" fillId="6" borderId="19" xfId="0" applyFont="1" applyFill="1" applyBorder="1" applyAlignment="1">
      <alignment horizontal="center" vertical="center"/>
    </xf>
    <xf numFmtId="0" fontId="29" fillId="55" borderId="1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38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30" fillId="27" borderId="19" xfId="0" applyFont="1" applyFill="1" applyBorder="1" applyAlignment="1">
      <alignment horizontal="center"/>
    </xf>
    <xf numFmtId="0" fontId="30" fillId="17" borderId="24" xfId="0" applyFont="1" applyFill="1" applyBorder="1" applyAlignment="1">
      <alignment horizontal="center"/>
    </xf>
    <xf numFmtId="0" fontId="30" fillId="17" borderId="25" xfId="0" applyFont="1" applyFill="1" applyBorder="1" applyAlignment="1">
      <alignment horizontal="center"/>
    </xf>
    <xf numFmtId="0" fontId="30" fillId="17" borderId="21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Nhấn1" xfId="21"/>
    <cellStyle name="20% - Nhấn2" xfId="22"/>
    <cellStyle name="20% - Nhấn3" xfId="23"/>
    <cellStyle name="20% - Nhấn4" xfId="24"/>
    <cellStyle name="20% - Nhấn5" xfId="25"/>
    <cellStyle name="20% - Nhấn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Nhấn1" xfId="33"/>
    <cellStyle name="40% - Nhấn2" xfId="34"/>
    <cellStyle name="40% - Nhấn3" xfId="35"/>
    <cellStyle name="40% - Nhấn4" xfId="36"/>
    <cellStyle name="40% - Nhấn5" xfId="37"/>
    <cellStyle name="40% - Nhấn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Nhấn1" xfId="45"/>
    <cellStyle name="60% - Nhấn2" xfId="46"/>
    <cellStyle name="60% - Nhấn3" xfId="47"/>
    <cellStyle name="60% - Nhấn4" xfId="48"/>
    <cellStyle name="60% - Nhấn5" xfId="49"/>
    <cellStyle name="60% - Nhấn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" xfId="60"/>
    <cellStyle name="Comma" xfId="61"/>
    <cellStyle name="Đầu ra" xfId="62"/>
    <cellStyle name="Đầu vào" xfId="63"/>
    <cellStyle name="Đề mục 1" xfId="64"/>
    <cellStyle name="Đề mục 2" xfId="65"/>
    <cellStyle name="Đề mục 3" xfId="66"/>
    <cellStyle name="Đề mục 4" xfId="67"/>
    <cellStyle name="Explanatory Text" xfId="68"/>
    <cellStyle name="Ghi chú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Kiểm tra Ô" xfId="76"/>
    <cellStyle name="Linked Cell" xfId="77"/>
    <cellStyle name="Neutral" xfId="78"/>
    <cellStyle name="Note" xfId="79"/>
    <cellStyle name="Nhấn1" xfId="80"/>
    <cellStyle name="Nhấn2" xfId="81"/>
    <cellStyle name="Nhấn3" xfId="82"/>
    <cellStyle name="Nhấn4" xfId="83"/>
    <cellStyle name="Nhấn5" xfId="84"/>
    <cellStyle name="Nhấn6" xfId="85"/>
    <cellStyle name="Output" xfId="86"/>
    <cellStyle name="Ô Được nối kết" xfId="87"/>
    <cellStyle name="Percent" xfId="88"/>
    <cellStyle name="Hyperlink" xfId="89"/>
    <cellStyle name="Followed Hyperlink" xfId="90"/>
    <cellStyle name="Currency [0]" xfId="91"/>
    <cellStyle name="Currency" xfId="92"/>
    <cellStyle name="Tiêu đề" xfId="93"/>
    <cellStyle name="Tính toán" xfId="94"/>
    <cellStyle name="Title" xfId="95"/>
    <cellStyle name="Total" xfId="96"/>
    <cellStyle name="Tổng" xfId="97"/>
    <cellStyle name="Tốt" xfId="98"/>
    <cellStyle name="Trung tính" xfId="99"/>
    <cellStyle name="Văn bản Cảnh báo" xfId="100"/>
    <cellStyle name="Văn bản Giải thích" xfId="101"/>
    <cellStyle name="Warning Text" xfId="102"/>
    <cellStyle name="Xấu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D28">
      <selection activeCell="H38" sqref="H38"/>
    </sheetView>
  </sheetViews>
  <sheetFormatPr defaultColWidth="9.140625" defaultRowHeight="12.75"/>
  <cols>
    <col min="1" max="2" width="5.28125" style="1" customWidth="1"/>
    <col min="3" max="3" width="11.57421875" style="1" customWidth="1"/>
    <col min="4" max="6" width="21.7109375" style="1" customWidth="1"/>
    <col min="7" max="7" width="12.28125" style="1" customWidth="1"/>
    <col min="8" max="8" width="17.421875" style="1" customWidth="1"/>
    <col min="9" max="9" width="10.7109375" style="1" customWidth="1"/>
    <col min="10" max="10" width="10.00390625" style="1" customWidth="1"/>
    <col min="11" max="11" width="8.8515625" style="1" customWidth="1"/>
    <col min="12" max="12" width="10.00390625" style="1" customWidth="1"/>
    <col min="13" max="14" width="8.7109375" style="1" customWidth="1"/>
    <col min="15" max="17" width="10.00390625" style="1" customWidth="1"/>
    <col min="18" max="16384" width="9.140625" style="1" customWidth="1"/>
  </cols>
  <sheetData>
    <row r="1" spans="1:17" s="3" customFormat="1" ht="18" customHeight="1">
      <c r="A1" s="37" t="s">
        <v>97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1" customHeight="1">
      <c r="A2" s="38" t="s">
        <v>139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customHeight="1">
      <c r="A3" s="39" t="s">
        <v>86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>
        <f>SUM(G5+G15+G25)</f>
        <v>701</v>
      </c>
      <c r="M4" s="5"/>
      <c r="N4" s="5"/>
    </row>
    <row r="5" spans="1:17" ht="15" customHeight="1">
      <c r="A5" s="25" t="s">
        <v>51</v>
      </c>
      <c r="B5" s="25"/>
      <c r="C5" s="25"/>
      <c r="D5" s="25"/>
      <c r="E5" s="25"/>
      <c r="F5" s="25"/>
      <c r="G5" s="25">
        <v>271</v>
      </c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78" customHeight="1">
      <c r="A6" s="33" t="s">
        <v>29</v>
      </c>
      <c r="B6" s="33" t="s">
        <v>105</v>
      </c>
      <c r="C6" s="33" t="s">
        <v>85</v>
      </c>
      <c r="D6" s="33" t="s">
        <v>49</v>
      </c>
      <c r="E6" s="33" t="s">
        <v>15</v>
      </c>
      <c r="F6" s="33" t="s">
        <v>96</v>
      </c>
      <c r="G6" s="33" t="s">
        <v>46</v>
      </c>
      <c r="H6" s="33" t="s">
        <v>143</v>
      </c>
      <c r="I6" s="35" t="s">
        <v>116</v>
      </c>
      <c r="J6" s="35" t="s">
        <v>31</v>
      </c>
      <c r="K6" s="40" t="s">
        <v>24</v>
      </c>
      <c r="L6" s="41"/>
      <c r="M6" s="41"/>
      <c r="N6" s="42"/>
      <c r="O6" s="35" t="s">
        <v>122</v>
      </c>
      <c r="P6" s="35" t="s">
        <v>114</v>
      </c>
      <c r="Q6" s="35" t="s">
        <v>115</v>
      </c>
    </row>
    <row r="7" spans="1:17" ht="42" customHeight="1">
      <c r="A7" s="34"/>
      <c r="B7" s="34"/>
      <c r="C7" s="34"/>
      <c r="D7" s="34"/>
      <c r="E7" s="34"/>
      <c r="F7" s="34"/>
      <c r="G7" s="34"/>
      <c r="H7" s="34"/>
      <c r="I7" s="36"/>
      <c r="J7" s="36"/>
      <c r="K7" s="6" t="s">
        <v>111</v>
      </c>
      <c r="L7" s="10" t="s">
        <v>17</v>
      </c>
      <c r="M7" s="6" t="s">
        <v>112</v>
      </c>
      <c r="N7" s="6" t="s">
        <v>113</v>
      </c>
      <c r="O7" s="36"/>
      <c r="P7" s="36"/>
      <c r="Q7" s="36"/>
    </row>
    <row r="8" spans="1:17" ht="12.75">
      <c r="A8" s="43" t="s">
        <v>95</v>
      </c>
      <c r="B8" s="44"/>
      <c r="C8" s="44"/>
      <c r="D8" s="44"/>
      <c r="E8" s="44"/>
      <c r="F8" s="44"/>
      <c r="G8" s="45"/>
      <c r="H8" s="29"/>
      <c r="I8" s="26" t="s">
        <v>101</v>
      </c>
      <c r="J8" s="26" t="s">
        <v>11</v>
      </c>
      <c r="K8" s="26" t="s">
        <v>59</v>
      </c>
      <c r="L8" s="26" t="s">
        <v>60</v>
      </c>
      <c r="M8" s="26" t="s">
        <v>0</v>
      </c>
      <c r="N8" s="26" t="s">
        <v>62</v>
      </c>
      <c r="O8" s="26" t="s">
        <v>36</v>
      </c>
      <c r="P8" s="26" t="s">
        <v>38</v>
      </c>
      <c r="Q8" s="26" t="s">
        <v>54</v>
      </c>
    </row>
    <row r="9" spans="1:17" ht="26.25" customHeight="1">
      <c r="A9" s="27" t="s">
        <v>25</v>
      </c>
      <c r="B9" s="27" t="s">
        <v>1</v>
      </c>
      <c r="C9" s="28" t="s">
        <v>108</v>
      </c>
      <c r="D9" s="28" t="s">
        <v>132</v>
      </c>
      <c r="E9" s="28" t="s">
        <v>142</v>
      </c>
      <c r="F9" s="28" t="s">
        <v>125</v>
      </c>
      <c r="G9" s="28" t="s">
        <v>131</v>
      </c>
      <c r="H9" s="28" t="s">
        <v>144</v>
      </c>
      <c r="I9" s="27" t="s">
        <v>109</v>
      </c>
      <c r="J9" s="27" t="s">
        <v>67</v>
      </c>
      <c r="K9" s="27" t="s">
        <v>68</v>
      </c>
      <c r="L9" s="27" t="s">
        <v>44</v>
      </c>
      <c r="M9" s="27" t="s">
        <v>6</v>
      </c>
      <c r="N9" s="27" t="s">
        <v>41</v>
      </c>
      <c r="O9" s="27" t="s">
        <v>69</v>
      </c>
      <c r="P9" s="27" t="s">
        <v>34</v>
      </c>
      <c r="Q9" s="27" t="s">
        <v>13</v>
      </c>
    </row>
    <row r="10" spans="1:17" ht="26.25" customHeight="1">
      <c r="A10" s="27" t="s">
        <v>26</v>
      </c>
      <c r="B10" s="27" t="s">
        <v>80</v>
      </c>
      <c r="C10" s="28" t="s">
        <v>108</v>
      </c>
      <c r="D10" s="28" t="s">
        <v>138</v>
      </c>
      <c r="E10" s="28" t="s">
        <v>140</v>
      </c>
      <c r="F10" s="28" t="s">
        <v>130</v>
      </c>
      <c r="G10" s="28" t="s">
        <v>135</v>
      </c>
      <c r="H10" s="30" t="s">
        <v>145</v>
      </c>
      <c r="I10" s="27" t="s">
        <v>55</v>
      </c>
      <c r="J10" s="27" t="s">
        <v>53</v>
      </c>
      <c r="K10" s="27" t="s">
        <v>16</v>
      </c>
      <c r="L10" s="27" t="s">
        <v>76</v>
      </c>
      <c r="M10" s="27" t="s">
        <v>98</v>
      </c>
      <c r="N10" s="27" t="s">
        <v>61</v>
      </c>
      <c r="O10" s="27" t="s">
        <v>69</v>
      </c>
      <c r="P10" s="27" t="s">
        <v>33</v>
      </c>
      <c r="Q10" s="27" t="s">
        <v>9</v>
      </c>
    </row>
    <row r="11" spans="1:17" ht="26.25" customHeight="1">
      <c r="A11" s="27" t="s">
        <v>27</v>
      </c>
      <c r="B11" s="27" t="s">
        <v>71</v>
      </c>
      <c r="C11" s="28" t="s">
        <v>108</v>
      </c>
      <c r="D11" s="28" t="s">
        <v>136</v>
      </c>
      <c r="E11" s="28" t="s">
        <v>127</v>
      </c>
      <c r="F11" s="28" t="s">
        <v>128</v>
      </c>
      <c r="G11" s="28" t="s">
        <v>84</v>
      </c>
      <c r="H11" s="31" t="s">
        <v>147</v>
      </c>
      <c r="I11" s="27" t="s">
        <v>22</v>
      </c>
      <c r="J11" s="27" t="s">
        <v>23</v>
      </c>
      <c r="K11" s="27" t="s">
        <v>20</v>
      </c>
      <c r="L11" s="27" t="s">
        <v>21</v>
      </c>
      <c r="M11" s="27" t="s">
        <v>39</v>
      </c>
      <c r="N11" s="27" t="s">
        <v>70</v>
      </c>
      <c r="O11" s="27" t="s">
        <v>63</v>
      </c>
      <c r="P11" s="27" t="s">
        <v>66</v>
      </c>
      <c r="Q11" s="27" t="s">
        <v>13</v>
      </c>
    </row>
    <row r="12" spans="1:17" ht="26.25" customHeight="1">
      <c r="A12" s="27" t="s">
        <v>28</v>
      </c>
      <c r="B12" s="27" t="s">
        <v>99</v>
      </c>
      <c r="C12" s="28" t="s">
        <v>108</v>
      </c>
      <c r="D12" s="28" t="s">
        <v>137</v>
      </c>
      <c r="E12" s="28" t="s">
        <v>129</v>
      </c>
      <c r="F12" s="28" t="s">
        <v>134</v>
      </c>
      <c r="G12" s="28" t="s">
        <v>90</v>
      </c>
      <c r="H12" s="30" t="s">
        <v>146</v>
      </c>
      <c r="I12" s="27" t="s">
        <v>102</v>
      </c>
      <c r="J12" s="27" t="s">
        <v>94</v>
      </c>
      <c r="K12" s="27" t="s">
        <v>10</v>
      </c>
      <c r="L12" s="27" t="s">
        <v>47</v>
      </c>
      <c r="M12" s="27" t="s">
        <v>73</v>
      </c>
      <c r="N12" s="27" t="s">
        <v>93</v>
      </c>
      <c r="O12" s="27" t="s">
        <v>103</v>
      </c>
      <c r="P12" s="27" t="s">
        <v>74</v>
      </c>
      <c r="Q12" s="27" t="s">
        <v>13</v>
      </c>
    </row>
    <row r="13" spans="1:17" ht="26.25" customHeight="1">
      <c r="A13" s="27" t="s">
        <v>32</v>
      </c>
      <c r="B13" s="27" t="s">
        <v>48</v>
      </c>
      <c r="C13" s="28" t="s">
        <v>108</v>
      </c>
      <c r="D13" s="28" t="s">
        <v>124</v>
      </c>
      <c r="E13" s="28" t="s">
        <v>133</v>
      </c>
      <c r="F13" s="28" t="s">
        <v>126</v>
      </c>
      <c r="G13" s="28" t="s">
        <v>135</v>
      </c>
      <c r="H13" s="32" t="s">
        <v>148</v>
      </c>
      <c r="I13" s="27" t="s">
        <v>64</v>
      </c>
      <c r="J13" s="27" t="s">
        <v>37</v>
      </c>
      <c r="K13" s="27" t="s">
        <v>91</v>
      </c>
      <c r="L13" s="27" t="s">
        <v>100</v>
      </c>
      <c r="M13" s="27" t="s">
        <v>82</v>
      </c>
      <c r="N13" s="27" t="s">
        <v>87</v>
      </c>
      <c r="O13" s="27" t="s">
        <v>75</v>
      </c>
      <c r="P13" s="27" t="s">
        <v>42</v>
      </c>
      <c r="Q13" s="27" t="s">
        <v>13</v>
      </c>
    </row>
    <row r="14" spans="1:14" ht="9.75" customHeight="1">
      <c r="A14" s="11"/>
      <c r="B14" s="11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</row>
    <row r="15" spans="1:17" ht="15" customHeight="1">
      <c r="A15" s="25" t="s">
        <v>77</v>
      </c>
      <c r="B15" s="25"/>
      <c r="C15" s="25"/>
      <c r="D15" s="25"/>
      <c r="E15" s="25"/>
      <c r="F15" s="25"/>
      <c r="G15" s="25">
        <v>251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6.25" customHeight="1">
      <c r="A16" s="33" t="s">
        <v>29</v>
      </c>
      <c r="B16" s="33" t="s">
        <v>105</v>
      </c>
      <c r="C16" s="33" t="s">
        <v>85</v>
      </c>
      <c r="D16" s="33" t="s">
        <v>49</v>
      </c>
      <c r="E16" s="33" t="s">
        <v>15</v>
      </c>
      <c r="F16" s="33" t="s">
        <v>96</v>
      </c>
      <c r="G16" s="33" t="s">
        <v>46</v>
      </c>
      <c r="H16" s="33" t="s">
        <v>143</v>
      </c>
      <c r="I16" s="35" t="s">
        <v>116</v>
      </c>
      <c r="J16" s="35" t="s">
        <v>31</v>
      </c>
      <c r="K16" s="40" t="s">
        <v>24</v>
      </c>
      <c r="L16" s="41"/>
      <c r="M16" s="41"/>
      <c r="N16" s="42"/>
      <c r="O16" s="35" t="s">
        <v>122</v>
      </c>
      <c r="P16" s="35" t="s">
        <v>114</v>
      </c>
      <c r="Q16" s="35" t="s">
        <v>115</v>
      </c>
    </row>
    <row r="17" spans="1:17" ht="51">
      <c r="A17" s="34"/>
      <c r="B17" s="34"/>
      <c r="C17" s="34"/>
      <c r="D17" s="34"/>
      <c r="E17" s="34"/>
      <c r="F17" s="34"/>
      <c r="G17" s="34"/>
      <c r="H17" s="34"/>
      <c r="I17" s="36"/>
      <c r="J17" s="36"/>
      <c r="K17" s="6" t="s">
        <v>111</v>
      </c>
      <c r="L17" s="10" t="s">
        <v>17</v>
      </c>
      <c r="M17" s="6" t="s">
        <v>112</v>
      </c>
      <c r="N17" s="6" t="s">
        <v>113</v>
      </c>
      <c r="O17" s="36"/>
      <c r="P17" s="36"/>
      <c r="Q17" s="36"/>
    </row>
    <row r="18" spans="1:17" ht="12.75">
      <c r="A18" s="43" t="s">
        <v>95</v>
      </c>
      <c r="B18" s="44"/>
      <c r="C18" s="44"/>
      <c r="D18" s="44"/>
      <c r="E18" s="44"/>
      <c r="F18" s="44"/>
      <c r="G18" s="45"/>
      <c r="H18" s="29"/>
      <c r="I18" s="26" t="s">
        <v>30</v>
      </c>
      <c r="J18" s="26" t="s">
        <v>11</v>
      </c>
      <c r="K18" s="26" t="s">
        <v>59</v>
      </c>
      <c r="L18" s="26" t="s">
        <v>60</v>
      </c>
      <c r="M18" s="26" t="s">
        <v>0</v>
      </c>
      <c r="N18" s="26" t="s">
        <v>62</v>
      </c>
      <c r="O18" s="26" t="s">
        <v>36</v>
      </c>
      <c r="P18" s="26" t="s">
        <v>38</v>
      </c>
      <c r="Q18" s="26" t="s">
        <v>54</v>
      </c>
    </row>
    <row r="19" spans="1:17" ht="26.25" customHeight="1">
      <c r="A19" s="27" t="s">
        <v>25</v>
      </c>
      <c r="B19" s="27" t="s">
        <v>1</v>
      </c>
      <c r="C19" s="28" t="s">
        <v>108</v>
      </c>
      <c r="D19" s="28" t="s">
        <v>132</v>
      </c>
      <c r="E19" s="28" t="s">
        <v>142</v>
      </c>
      <c r="F19" s="28" t="s">
        <v>125</v>
      </c>
      <c r="G19" s="28" t="s">
        <v>131</v>
      </c>
      <c r="H19" s="28" t="s">
        <v>144</v>
      </c>
      <c r="I19" s="27" t="s">
        <v>109</v>
      </c>
      <c r="J19" s="27" t="s">
        <v>67</v>
      </c>
      <c r="K19" s="27" t="s">
        <v>68</v>
      </c>
      <c r="L19" s="27" t="s">
        <v>44</v>
      </c>
      <c r="M19" s="27" t="s">
        <v>6</v>
      </c>
      <c r="N19" s="27" t="s">
        <v>41</v>
      </c>
      <c r="O19" s="27" t="s">
        <v>69</v>
      </c>
      <c r="P19" s="27" t="s">
        <v>34</v>
      </c>
      <c r="Q19" s="27" t="s">
        <v>13</v>
      </c>
    </row>
    <row r="20" spans="1:17" ht="26.25" customHeight="1">
      <c r="A20" s="27" t="s">
        <v>26</v>
      </c>
      <c r="B20" s="27" t="s">
        <v>80</v>
      </c>
      <c r="C20" s="28" t="s">
        <v>108</v>
      </c>
      <c r="D20" s="28" t="s">
        <v>138</v>
      </c>
      <c r="E20" s="28" t="s">
        <v>140</v>
      </c>
      <c r="F20" s="28" t="s">
        <v>130</v>
      </c>
      <c r="G20" s="28" t="s">
        <v>135</v>
      </c>
      <c r="H20" s="30" t="s">
        <v>145</v>
      </c>
      <c r="I20" s="27" t="s">
        <v>55</v>
      </c>
      <c r="J20" s="27" t="s">
        <v>53</v>
      </c>
      <c r="K20" s="27" t="s">
        <v>16</v>
      </c>
      <c r="L20" s="27" t="s">
        <v>76</v>
      </c>
      <c r="M20" s="27" t="s">
        <v>98</v>
      </c>
      <c r="N20" s="27" t="s">
        <v>61</v>
      </c>
      <c r="O20" s="27" t="s">
        <v>69</v>
      </c>
      <c r="P20" s="27" t="s">
        <v>33</v>
      </c>
      <c r="Q20" s="27" t="s">
        <v>9</v>
      </c>
    </row>
    <row r="21" spans="1:17" ht="26.25" customHeight="1">
      <c r="A21" s="27" t="s">
        <v>27</v>
      </c>
      <c r="B21" s="27" t="s">
        <v>71</v>
      </c>
      <c r="C21" s="28" t="s">
        <v>108</v>
      </c>
      <c r="D21" s="28" t="s">
        <v>136</v>
      </c>
      <c r="E21" s="28" t="s">
        <v>127</v>
      </c>
      <c r="F21" s="28" t="s">
        <v>128</v>
      </c>
      <c r="G21" s="28" t="s">
        <v>84</v>
      </c>
      <c r="H21" s="31" t="s">
        <v>147</v>
      </c>
      <c r="I21" s="27" t="s">
        <v>22</v>
      </c>
      <c r="J21" s="27" t="s">
        <v>23</v>
      </c>
      <c r="K21" s="27" t="s">
        <v>20</v>
      </c>
      <c r="L21" s="27" t="s">
        <v>21</v>
      </c>
      <c r="M21" s="27" t="s">
        <v>39</v>
      </c>
      <c r="N21" s="27" t="s">
        <v>70</v>
      </c>
      <c r="O21" s="27" t="s">
        <v>63</v>
      </c>
      <c r="P21" s="27" t="s">
        <v>66</v>
      </c>
      <c r="Q21" s="27" t="s">
        <v>13</v>
      </c>
    </row>
    <row r="22" spans="1:17" ht="26.25" customHeight="1">
      <c r="A22" s="27" t="s">
        <v>28</v>
      </c>
      <c r="B22" s="27" t="s">
        <v>99</v>
      </c>
      <c r="C22" s="28" t="s">
        <v>108</v>
      </c>
      <c r="D22" s="28" t="s">
        <v>137</v>
      </c>
      <c r="E22" s="28" t="s">
        <v>129</v>
      </c>
      <c r="F22" s="28" t="s">
        <v>134</v>
      </c>
      <c r="G22" s="28" t="s">
        <v>90</v>
      </c>
      <c r="H22" s="30" t="s">
        <v>146</v>
      </c>
      <c r="I22" s="27" t="s">
        <v>102</v>
      </c>
      <c r="J22" s="27" t="s">
        <v>94</v>
      </c>
      <c r="K22" s="27" t="s">
        <v>10</v>
      </c>
      <c r="L22" s="27" t="s">
        <v>47</v>
      </c>
      <c r="M22" s="27" t="s">
        <v>73</v>
      </c>
      <c r="N22" s="27" t="s">
        <v>93</v>
      </c>
      <c r="O22" s="27" t="s">
        <v>103</v>
      </c>
      <c r="P22" s="27" t="s">
        <v>74</v>
      </c>
      <c r="Q22" s="27" t="s">
        <v>13</v>
      </c>
    </row>
    <row r="23" spans="1:17" ht="26.25" customHeight="1">
      <c r="A23" s="27" t="s">
        <v>32</v>
      </c>
      <c r="B23" s="27" t="s">
        <v>48</v>
      </c>
      <c r="C23" s="28" t="s">
        <v>108</v>
      </c>
      <c r="D23" s="28" t="s">
        <v>124</v>
      </c>
      <c r="E23" s="28" t="s">
        <v>133</v>
      </c>
      <c r="F23" s="28" t="s">
        <v>126</v>
      </c>
      <c r="G23" s="28" t="s">
        <v>135</v>
      </c>
      <c r="H23" s="32" t="s">
        <v>148</v>
      </c>
      <c r="I23" s="27" t="s">
        <v>64</v>
      </c>
      <c r="J23" s="27" t="s">
        <v>37</v>
      </c>
      <c r="K23" s="27" t="s">
        <v>91</v>
      </c>
      <c r="L23" s="27" t="s">
        <v>100</v>
      </c>
      <c r="M23" s="27" t="s">
        <v>82</v>
      </c>
      <c r="N23" s="27" t="s">
        <v>87</v>
      </c>
      <c r="O23" s="27" t="s">
        <v>75</v>
      </c>
      <c r="P23" s="27" t="s">
        <v>42</v>
      </c>
      <c r="Q23" s="27" t="s">
        <v>13</v>
      </c>
    </row>
    <row r="24" spans="1:17" ht="9.75" customHeight="1">
      <c r="A24" s="11"/>
      <c r="B24" s="23"/>
      <c r="C24" s="24"/>
      <c r="D24" s="24"/>
      <c r="E24" s="24"/>
      <c r="F24" s="24"/>
      <c r="G24" s="24"/>
      <c r="H24" s="24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5" customHeight="1">
      <c r="A25" s="25" t="s">
        <v>72</v>
      </c>
      <c r="B25" s="25"/>
      <c r="C25" s="25"/>
      <c r="D25" s="25"/>
      <c r="E25" s="25"/>
      <c r="F25" s="25"/>
      <c r="G25" s="25">
        <v>179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6.25" customHeight="1">
      <c r="A26" s="33" t="s">
        <v>29</v>
      </c>
      <c r="B26" s="33" t="s">
        <v>105</v>
      </c>
      <c r="C26" s="33" t="s">
        <v>85</v>
      </c>
      <c r="D26" s="33" t="s">
        <v>49</v>
      </c>
      <c r="E26" s="33" t="s">
        <v>15</v>
      </c>
      <c r="F26" s="33" t="s">
        <v>96</v>
      </c>
      <c r="G26" s="33" t="s">
        <v>46</v>
      </c>
      <c r="H26" s="33" t="s">
        <v>143</v>
      </c>
      <c r="I26" s="35" t="s">
        <v>116</v>
      </c>
      <c r="J26" s="35" t="s">
        <v>31</v>
      </c>
      <c r="K26" s="40" t="s">
        <v>24</v>
      </c>
      <c r="L26" s="41"/>
      <c r="M26" s="41"/>
      <c r="N26" s="42"/>
      <c r="O26" s="35" t="s">
        <v>122</v>
      </c>
      <c r="P26" s="35" t="s">
        <v>114</v>
      </c>
      <c r="Q26" s="35" t="s">
        <v>115</v>
      </c>
    </row>
    <row r="27" spans="1:17" ht="47.25" customHeight="1">
      <c r="A27" s="34"/>
      <c r="B27" s="34"/>
      <c r="C27" s="34"/>
      <c r="D27" s="34"/>
      <c r="E27" s="34"/>
      <c r="F27" s="34"/>
      <c r="G27" s="34"/>
      <c r="H27" s="34"/>
      <c r="I27" s="36"/>
      <c r="J27" s="36"/>
      <c r="K27" s="6" t="s">
        <v>111</v>
      </c>
      <c r="L27" s="10" t="s">
        <v>17</v>
      </c>
      <c r="M27" s="6" t="s">
        <v>112</v>
      </c>
      <c r="N27" s="6" t="s">
        <v>113</v>
      </c>
      <c r="O27" s="36"/>
      <c r="P27" s="36"/>
      <c r="Q27" s="36"/>
    </row>
    <row r="28" spans="1:17" ht="12.75">
      <c r="A28" s="43" t="s">
        <v>95</v>
      </c>
      <c r="B28" s="44"/>
      <c r="C28" s="44"/>
      <c r="D28" s="44"/>
      <c r="E28" s="44"/>
      <c r="F28" s="44"/>
      <c r="G28" s="45"/>
      <c r="H28" s="29"/>
      <c r="I28" s="26" t="s">
        <v>8</v>
      </c>
      <c r="J28" s="26" t="s">
        <v>11</v>
      </c>
      <c r="K28" s="26" t="s">
        <v>59</v>
      </c>
      <c r="L28" s="26" t="s">
        <v>60</v>
      </c>
      <c r="M28" s="26" t="s">
        <v>0</v>
      </c>
      <c r="N28" s="26" t="s">
        <v>62</v>
      </c>
      <c r="O28" s="26" t="s">
        <v>36</v>
      </c>
      <c r="P28" s="26" t="s">
        <v>38</v>
      </c>
      <c r="Q28" s="26" t="s">
        <v>54</v>
      </c>
    </row>
    <row r="29" spans="1:17" ht="24" customHeight="1">
      <c r="A29" s="27" t="s">
        <v>25</v>
      </c>
      <c r="B29" s="27" t="s">
        <v>1</v>
      </c>
      <c r="C29" s="28" t="s">
        <v>108</v>
      </c>
      <c r="D29" s="28" t="s">
        <v>132</v>
      </c>
      <c r="E29" s="28" t="s">
        <v>141</v>
      </c>
      <c r="F29" s="28" t="s">
        <v>125</v>
      </c>
      <c r="G29" s="28" t="s">
        <v>131</v>
      </c>
      <c r="H29" s="28" t="s">
        <v>144</v>
      </c>
      <c r="I29" s="27" t="s">
        <v>109</v>
      </c>
      <c r="J29" s="27" t="s">
        <v>67</v>
      </c>
      <c r="K29" s="27" t="s">
        <v>68</v>
      </c>
      <c r="L29" s="27" t="s">
        <v>44</v>
      </c>
      <c r="M29" s="27" t="s">
        <v>6</v>
      </c>
      <c r="N29" s="27" t="s">
        <v>41</v>
      </c>
      <c r="O29" s="27" t="s">
        <v>69</v>
      </c>
      <c r="P29" s="27" t="s">
        <v>34</v>
      </c>
      <c r="Q29" s="27" t="s">
        <v>13</v>
      </c>
    </row>
    <row r="30" spans="1:17" ht="24" customHeight="1">
      <c r="A30" s="27" t="s">
        <v>26</v>
      </c>
      <c r="B30" s="27" t="s">
        <v>80</v>
      </c>
      <c r="C30" s="28" t="s">
        <v>108</v>
      </c>
      <c r="D30" s="28" t="s">
        <v>138</v>
      </c>
      <c r="E30" s="28" t="s">
        <v>140</v>
      </c>
      <c r="F30" s="28" t="s">
        <v>130</v>
      </c>
      <c r="G30" s="28" t="s">
        <v>135</v>
      </c>
      <c r="H30" s="30" t="s">
        <v>145</v>
      </c>
      <c r="I30" s="27" t="s">
        <v>55</v>
      </c>
      <c r="J30" s="27" t="s">
        <v>53</v>
      </c>
      <c r="K30" s="27" t="s">
        <v>16</v>
      </c>
      <c r="L30" s="27" t="s">
        <v>76</v>
      </c>
      <c r="M30" s="27" t="s">
        <v>98</v>
      </c>
      <c r="N30" s="27" t="s">
        <v>61</v>
      </c>
      <c r="O30" s="27" t="s">
        <v>69</v>
      </c>
      <c r="P30" s="27" t="s">
        <v>33</v>
      </c>
      <c r="Q30" s="27" t="s">
        <v>9</v>
      </c>
    </row>
    <row r="31" spans="1:17" ht="24" customHeight="1">
      <c r="A31" s="27" t="s">
        <v>27</v>
      </c>
      <c r="B31" s="27" t="s">
        <v>71</v>
      </c>
      <c r="C31" s="28" t="s">
        <v>108</v>
      </c>
      <c r="D31" s="28" t="s">
        <v>136</v>
      </c>
      <c r="E31" s="28" t="s">
        <v>127</v>
      </c>
      <c r="F31" s="28" t="s">
        <v>128</v>
      </c>
      <c r="G31" s="28" t="s">
        <v>84</v>
      </c>
      <c r="H31" s="31" t="s">
        <v>147</v>
      </c>
      <c r="I31" s="27" t="s">
        <v>22</v>
      </c>
      <c r="J31" s="27" t="s">
        <v>23</v>
      </c>
      <c r="K31" s="27" t="s">
        <v>20</v>
      </c>
      <c r="L31" s="27" t="s">
        <v>21</v>
      </c>
      <c r="M31" s="27" t="s">
        <v>39</v>
      </c>
      <c r="N31" s="27" t="s">
        <v>70</v>
      </c>
      <c r="O31" s="27" t="s">
        <v>63</v>
      </c>
      <c r="P31" s="27" t="s">
        <v>66</v>
      </c>
      <c r="Q31" s="27" t="s">
        <v>13</v>
      </c>
    </row>
    <row r="32" spans="1:17" ht="24" customHeight="1">
      <c r="A32" s="27" t="s">
        <v>28</v>
      </c>
      <c r="B32" s="27" t="s">
        <v>99</v>
      </c>
      <c r="C32" s="28" t="s">
        <v>108</v>
      </c>
      <c r="D32" s="28" t="s">
        <v>137</v>
      </c>
      <c r="E32" s="28" t="s">
        <v>129</v>
      </c>
      <c r="F32" s="28" t="s">
        <v>134</v>
      </c>
      <c r="G32" s="28" t="s">
        <v>90</v>
      </c>
      <c r="H32" s="30" t="s">
        <v>146</v>
      </c>
      <c r="I32" s="27" t="s">
        <v>102</v>
      </c>
      <c r="J32" s="27" t="s">
        <v>94</v>
      </c>
      <c r="K32" s="27" t="s">
        <v>10</v>
      </c>
      <c r="L32" s="27" t="s">
        <v>47</v>
      </c>
      <c r="M32" s="27" t="s">
        <v>73</v>
      </c>
      <c r="N32" s="27" t="s">
        <v>93</v>
      </c>
      <c r="O32" s="27" t="s">
        <v>103</v>
      </c>
      <c r="P32" s="27" t="s">
        <v>74</v>
      </c>
      <c r="Q32" s="27" t="s">
        <v>13</v>
      </c>
    </row>
    <row r="33" spans="1:17" ht="24" customHeight="1">
      <c r="A33" s="27" t="s">
        <v>32</v>
      </c>
      <c r="B33" s="27" t="s">
        <v>48</v>
      </c>
      <c r="C33" s="28" t="s">
        <v>108</v>
      </c>
      <c r="D33" s="28" t="s">
        <v>124</v>
      </c>
      <c r="E33" s="28" t="s">
        <v>133</v>
      </c>
      <c r="F33" s="28" t="s">
        <v>126</v>
      </c>
      <c r="G33" s="28" t="s">
        <v>135</v>
      </c>
      <c r="H33" s="32" t="s">
        <v>148</v>
      </c>
      <c r="I33" s="27" t="s">
        <v>64</v>
      </c>
      <c r="J33" s="27" t="s">
        <v>37</v>
      </c>
      <c r="K33" s="27" t="s">
        <v>91</v>
      </c>
      <c r="L33" s="27" t="s">
        <v>100</v>
      </c>
      <c r="M33" s="27" t="s">
        <v>82</v>
      </c>
      <c r="N33" s="27" t="s">
        <v>87</v>
      </c>
      <c r="O33" s="27" t="s">
        <v>75</v>
      </c>
      <c r="P33" s="27" t="s">
        <v>42</v>
      </c>
      <c r="Q33" s="27" t="s">
        <v>13</v>
      </c>
    </row>
    <row r="34" spans="1:17" ht="9.75" customHeight="1">
      <c r="A34" s="11"/>
      <c r="B34" s="23"/>
      <c r="C34" s="24"/>
      <c r="D34" s="24"/>
      <c r="E34" s="24"/>
      <c r="F34" s="24"/>
      <c r="G34" s="24"/>
      <c r="H34" s="24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9.75" customHeight="1">
      <c r="A35" s="11"/>
      <c r="B35" s="23"/>
      <c r="C35" s="24"/>
      <c r="D35" s="24"/>
      <c r="E35" s="24"/>
      <c r="F35" s="24"/>
      <c r="G35" s="24"/>
      <c r="H35" s="24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9.75" customHeight="1">
      <c r="A36" s="11"/>
      <c r="B36" s="23"/>
      <c r="C36" s="24"/>
      <c r="D36" s="24"/>
      <c r="E36" s="24"/>
      <c r="F36" s="24"/>
      <c r="G36" s="24"/>
      <c r="H36" s="24"/>
      <c r="I36" s="23"/>
      <c r="J36" s="23"/>
      <c r="K36" s="23"/>
      <c r="L36" s="23"/>
      <c r="M36" s="23"/>
      <c r="N36" s="23"/>
      <c r="O36" s="23"/>
      <c r="P36" s="23"/>
      <c r="Q36" s="23"/>
    </row>
    <row r="37" spans="1:14" s="2" customFormat="1" ht="16.5" customHeight="1">
      <c r="A37" s="20" t="s">
        <v>117</v>
      </c>
      <c r="C37" s="21" t="s">
        <v>118</v>
      </c>
      <c r="D37" s="1"/>
      <c r="E37" s="1"/>
      <c r="G37" s="1"/>
      <c r="H37" s="1"/>
      <c r="I37" s="1"/>
      <c r="J37" s="1"/>
      <c r="K37" s="1"/>
      <c r="L37" s="1"/>
      <c r="M37" s="1"/>
      <c r="N37" s="1"/>
    </row>
    <row r="38" spans="2:9" ht="15" customHeight="1">
      <c r="B38" s="9"/>
      <c r="C38" s="21" t="s">
        <v>119</v>
      </c>
      <c r="D38" s="9"/>
      <c r="F38" s="7"/>
      <c r="I38" s="7"/>
    </row>
    <row r="39" spans="1:9" ht="15" customHeight="1">
      <c r="A39" s="9"/>
      <c r="B39" s="9"/>
      <c r="C39" s="21" t="s">
        <v>123</v>
      </c>
      <c r="D39" s="9"/>
      <c r="F39" s="8"/>
      <c r="I39" s="8"/>
    </row>
    <row r="40" spans="1:6" ht="15" customHeight="1">
      <c r="A40" s="9"/>
      <c r="B40" s="9"/>
      <c r="C40" s="21" t="s">
        <v>120</v>
      </c>
      <c r="D40" s="9"/>
      <c r="F40" s="8"/>
    </row>
    <row r="41" spans="1:4" ht="15" customHeight="1">
      <c r="A41" s="9"/>
      <c r="B41" s="9"/>
      <c r="C41" s="21" t="s">
        <v>121</v>
      </c>
      <c r="D41" s="9"/>
    </row>
    <row r="42" ht="15" customHeight="1">
      <c r="C42" s="22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8">
    <mergeCell ref="A26:A27"/>
    <mergeCell ref="B26:B27"/>
    <mergeCell ref="C16:C17"/>
    <mergeCell ref="D16:D17"/>
    <mergeCell ref="Q26:Q27"/>
    <mergeCell ref="A28:G28"/>
    <mergeCell ref="G26:G27"/>
    <mergeCell ref="I26:I27"/>
    <mergeCell ref="J26:J27"/>
    <mergeCell ref="K26:N26"/>
    <mergeCell ref="O26:O27"/>
    <mergeCell ref="P26:P27"/>
    <mergeCell ref="O16:O17"/>
    <mergeCell ref="H16:H17"/>
    <mergeCell ref="A8:G8"/>
    <mergeCell ref="C26:C27"/>
    <mergeCell ref="D26:D27"/>
    <mergeCell ref="E26:E27"/>
    <mergeCell ref="F26:F27"/>
    <mergeCell ref="A18:G18"/>
    <mergeCell ref="A16:A17"/>
    <mergeCell ref="B16:B17"/>
    <mergeCell ref="E16:E17"/>
    <mergeCell ref="F16:F17"/>
    <mergeCell ref="G16:G17"/>
    <mergeCell ref="I16:I17"/>
    <mergeCell ref="J16:J17"/>
    <mergeCell ref="K16:N16"/>
    <mergeCell ref="A1:Q1"/>
    <mergeCell ref="A2:Q2"/>
    <mergeCell ref="A3:Q3"/>
    <mergeCell ref="A6:A7"/>
    <mergeCell ref="B6:B7"/>
    <mergeCell ref="K6:N6"/>
    <mergeCell ref="C6:C7"/>
    <mergeCell ref="D6:D7"/>
    <mergeCell ref="O6:O7"/>
    <mergeCell ref="P6:P7"/>
    <mergeCell ref="H26:H27"/>
    <mergeCell ref="Q6:Q7"/>
    <mergeCell ref="E6:E7"/>
    <mergeCell ref="F6:F7"/>
    <mergeCell ref="G6:G7"/>
    <mergeCell ref="I6:I7"/>
    <mergeCell ref="J6:J7"/>
    <mergeCell ref="H6:H7"/>
    <mergeCell ref="P16:P17"/>
    <mergeCell ref="Q16:Q1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6.7109375" style="13" customWidth="1"/>
    <col min="2" max="2" width="7.28125" style="13" customWidth="1"/>
    <col min="3" max="3" width="29.7109375" style="13" customWidth="1"/>
    <col min="4" max="4" width="7.7109375" style="13" customWidth="1"/>
    <col min="5" max="5" width="14.140625" style="13" customWidth="1"/>
    <col min="6" max="6" width="9.140625" style="13" customWidth="1"/>
    <col min="7" max="7" width="19.57421875" style="13" customWidth="1"/>
    <col min="8" max="8" width="16.140625" style="13" customWidth="1"/>
    <col min="9" max="9" width="31.140625" style="13" customWidth="1"/>
  </cols>
  <sheetData>
    <row r="2" spans="1:9" ht="18.75">
      <c r="A2" s="46" t="s">
        <v>18</v>
      </c>
      <c r="B2" s="46"/>
      <c r="C2" s="46"/>
      <c r="D2" s="46"/>
      <c r="E2" s="46"/>
      <c r="G2" s="47" t="s">
        <v>7</v>
      </c>
      <c r="H2" s="48"/>
      <c r="I2" s="49"/>
    </row>
    <row r="3" spans="1:9" ht="15.75">
      <c r="A3" s="14" t="s">
        <v>104</v>
      </c>
      <c r="B3" s="14" t="s">
        <v>92</v>
      </c>
      <c r="C3" s="14" t="s">
        <v>106</v>
      </c>
      <c r="D3" s="14" t="s">
        <v>19</v>
      </c>
      <c r="E3" s="14" t="s">
        <v>56</v>
      </c>
      <c r="G3" s="14" t="s">
        <v>104</v>
      </c>
      <c r="H3" s="14" t="s">
        <v>57</v>
      </c>
      <c r="I3" s="14" t="s">
        <v>106</v>
      </c>
    </row>
    <row r="4" spans="1:9" ht="15.75">
      <c r="A4" s="15" t="s">
        <v>45</v>
      </c>
      <c r="B4" s="16">
        <v>6</v>
      </c>
      <c r="C4" s="15" t="s">
        <v>107</v>
      </c>
      <c r="D4" s="16">
        <v>0</v>
      </c>
      <c r="E4" s="17" t="s">
        <v>110</v>
      </c>
      <c r="G4" s="15" t="s">
        <v>50</v>
      </c>
      <c r="H4" s="16">
        <v>100</v>
      </c>
      <c r="I4" s="15" t="s">
        <v>12</v>
      </c>
    </row>
    <row r="5" spans="1:9" ht="15.75">
      <c r="A5" s="15" t="s">
        <v>14</v>
      </c>
      <c r="B5" s="16">
        <v>7</v>
      </c>
      <c r="C5" s="15" t="s">
        <v>2</v>
      </c>
      <c r="D5" s="16">
        <v>0</v>
      </c>
      <c r="E5" s="17" t="s">
        <v>43</v>
      </c>
      <c r="G5" s="15" t="s">
        <v>88</v>
      </c>
      <c r="H5" s="16">
        <v>2003</v>
      </c>
      <c r="I5" s="15" t="s">
        <v>35</v>
      </c>
    </row>
    <row r="6" spans="1:9" ht="15.75">
      <c r="A6" s="15" t="s">
        <v>40</v>
      </c>
      <c r="B6" s="16">
        <v>8</v>
      </c>
      <c r="C6" s="15" t="s">
        <v>78</v>
      </c>
      <c r="D6" s="18">
        <v>1</v>
      </c>
      <c r="G6" s="15" t="s">
        <v>81</v>
      </c>
      <c r="H6" s="16" t="s">
        <v>79</v>
      </c>
      <c r="I6" s="15" t="s">
        <v>5</v>
      </c>
    </row>
    <row r="7" spans="1:9" ht="15.75">
      <c r="A7" s="15" t="s">
        <v>89</v>
      </c>
      <c r="B7" s="16">
        <v>11</v>
      </c>
      <c r="C7" s="15" t="s">
        <v>83</v>
      </c>
      <c r="D7" s="16">
        <v>1</v>
      </c>
      <c r="G7" s="15" t="s">
        <v>65</v>
      </c>
      <c r="H7" s="16"/>
      <c r="I7" s="15" t="s">
        <v>52</v>
      </c>
    </row>
    <row r="8" spans="1:4" ht="15.75">
      <c r="A8" s="15" t="s">
        <v>3</v>
      </c>
      <c r="B8" s="19">
        <v>2</v>
      </c>
      <c r="C8" s="15" t="s">
        <v>4</v>
      </c>
      <c r="D8" s="18">
        <v>1</v>
      </c>
    </row>
    <row r="10" ht="15.75">
      <c r="A10" s="13" t="s">
        <v>58</v>
      </c>
    </row>
  </sheetData>
  <sheetProtection/>
  <mergeCells count="2">
    <mergeCell ref="A2:E2"/>
    <mergeCell ref="G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DUNG NGOC</dc:creator>
  <cp:keywords/>
  <dc:description/>
  <cp:lastModifiedBy>Windows User</cp:lastModifiedBy>
  <cp:lastPrinted>2022-08-31T10:01:28Z</cp:lastPrinted>
  <dcterms:created xsi:type="dcterms:W3CDTF">2010-01-23T15:37:40Z</dcterms:created>
  <dcterms:modified xsi:type="dcterms:W3CDTF">2022-08-31T10:04:51Z</dcterms:modified>
  <cp:category/>
  <cp:version/>
  <cp:contentType/>
  <cp:contentStatus/>
</cp:coreProperties>
</file>